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2" sheetId="1" r:id="rId1"/>
  </sheets>
  <definedNames>
    <definedName name="_xlnm.Print_Titles" localSheetId="0">'VMCU_Vereinsmeisterschaft_2012'!$1:$4</definedName>
  </definedNames>
  <calcPr fullCalcOnLoad="1"/>
</workbook>
</file>

<file path=xl/sharedStrings.xml><?xml version="1.0" encoding="utf-8"?>
<sst xmlns="http://schemas.openxmlformats.org/spreadsheetml/2006/main" count="125" uniqueCount="119">
  <si>
    <t>VMC Urdorf</t>
  </si>
  <si>
    <t>Vereinsmeisterschaft_2012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</si>
  <si>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</si>
  <si>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</si>
  <si>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</si>
  <si>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</si>
  <si>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</si>
  <si>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</si>
  <si>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</si>
  <si>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</si>
  <si>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</si>
  <si>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</si>
  <si>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</si>
  <si>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</si>
  <si>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</si>
  <si>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</si>
  <si>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</si>
  <si>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Tour_14</t>
  </si>
  <si>
    <t>Tour_16</t>
  </si>
  <si>
    <t>Tour_17</t>
  </si>
  <si>
    <t>Tour_18</t>
  </si>
  <si>
    <t>Tour_20</t>
  </si>
  <si>
    <t>Tour_22</t>
  </si>
  <si>
    <t>Tour_24</t>
  </si>
  <si>
    <t>Tour_25</t>
  </si>
  <si>
    <t>Tour_26</t>
  </si>
  <si>
    <t>Total Punkte</t>
  </si>
  <si>
    <t>Iannuzzelli</t>
  </si>
  <si>
    <t>Angelo</t>
  </si>
  <si>
    <t>Rizzardi</t>
  </si>
  <si>
    <t>Brigitte</t>
  </si>
  <si>
    <t>Garcia</t>
  </si>
  <si>
    <t>Emilio</t>
  </si>
  <si>
    <t>Wigger</t>
  </si>
  <si>
    <t>Sepp</t>
  </si>
  <si>
    <t>Schönbächler</t>
  </si>
  <si>
    <t>Paul</t>
  </si>
  <si>
    <t>Deiss</t>
  </si>
  <si>
    <t>Theo</t>
  </si>
  <si>
    <t>Magg</t>
  </si>
  <si>
    <t>Christine</t>
  </si>
  <si>
    <t>Vinzens</t>
  </si>
  <si>
    <t>Fredi</t>
  </si>
  <si>
    <t>Dietz</t>
  </si>
  <si>
    <t>Holger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</si>
  <si>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</si>
  <si>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</si>
  <si>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</si>
  <si>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</si>
  <si>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</si>
  <si>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</si>
  <si>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</si>
  <si>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</si>
  <si>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</si>
  <si>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</si>
  <si>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</si>
  <si>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</si>
  <si>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</si>
  <si>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</si>
  <si>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Treina</t>
  </si>
  <si>
    <t>Uli</t>
  </si>
  <si>
    <t>Bieler</t>
  </si>
  <si>
    <t>Walter</t>
  </si>
  <si>
    <t>Hofer</t>
  </si>
  <si>
    <t>Bruno</t>
  </si>
  <si>
    <t>Rieger</t>
  </si>
  <si>
    <t>Gabi</t>
  </si>
  <si>
    <t>Kunz</t>
  </si>
  <si>
    <t>Hanspeter</t>
  </si>
  <si>
    <t>Reinhard</t>
  </si>
  <si>
    <t>Max</t>
  </si>
  <si>
    <t>Perisset</t>
  </si>
  <si>
    <t>Pascal</t>
  </si>
  <si>
    <t>Gander</t>
  </si>
  <si>
    <t>Roli</t>
  </si>
  <si>
    <t>Allaz</t>
  </si>
  <si>
    <t>Erik</t>
  </si>
  <si>
    <t>Betschart</t>
  </si>
  <si>
    <t>Koller</t>
  </si>
  <si>
    <t>Ferdi</t>
  </si>
  <si>
    <t>Baumann</t>
  </si>
  <si>
    <t>Hans</t>
  </si>
  <si>
    <t>Büschlen</t>
  </si>
  <si>
    <t>Hans Jürg</t>
  </si>
  <si>
    <t>Gysin</t>
  </si>
  <si>
    <t>Heinz</t>
  </si>
  <si>
    <t>Sonderegger</t>
  </si>
  <si>
    <t>Ivo</t>
  </si>
  <si>
    <t>Schmitz</t>
  </si>
  <si>
    <t>Nicole</t>
  </si>
  <si>
    <t>Schnüriger</t>
  </si>
  <si>
    <t>Othmar</t>
  </si>
  <si>
    <t>Walser</t>
  </si>
  <si>
    <t>Patrick</t>
  </si>
  <si>
    <t>Arnold</t>
  </si>
  <si>
    <t>Peter</t>
  </si>
  <si>
    <t>Krättli</t>
  </si>
  <si>
    <t>Silvan</t>
  </si>
  <si>
    <t>Schönenberger</t>
  </si>
  <si>
    <t>Silvia</t>
  </si>
  <si>
    <t>Hoppler</t>
  </si>
  <si>
    <t>Stefan</t>
  </si>
  <si>
    <t>Kürner</t>
  </si>
  <si>
    <t>Tanja</t>
  </si>
  <si>
    <t>Läubli</t>
  </si>
  <si>
    <t>Toni</t>
  </si>
  <si>
    <t>Total</t>
  </si>
  <si>
    <t>Trainingslager</t>
  </si>
  <si>
    <t>4-Tagestour</t>
  </si>
  <si>
    <t>Tour_11 (A)</t>
  </si>
  <si>
    <t>Tour_15 (A)</t>
  </si>
  <si>
    <t>Tour_19 (A)</t>
  </si>
  <si>
    <t>Tour_21 (A)</t>
  </si>
  <si>
    <t>Tour 9a</t>
  </si>
  <si>
    <t>Evelyne</t>
  </si>
  <si>
    <t>MTB-Tour</t>
  </si>
  <si>
    <t>Hauf</t>
  </si>
  <si>
    <t>Gery</t>
  </si>
  <si>
    <t>Tour_23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</si>
</sst>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35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35" fillId="0" borderId="14" xfId="0" applyFont="1" applyBorder="1" applyAlignment="1">
      <alignment horizontal="right" vertical="center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>
      <alignment horizontal="right"/>
    </xf>
    <xf numFmtId="0" fontId="0" fillId="0" borderId="14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right" vertical="center"/>
    </xf>
    <xf numFmtId="0" fontId="0" fillId="0" borderId="19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23" fillId="34" borderId="1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J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6.00390625" style="7" customWidth="1"/>
    <col min="2" max="2" width="14.421875" style="22" bestFit="1" customWidth="1"/>
    <col min="3" max="3" width="10.140625" style="22" bestFit="1" customWidth="1"/>
    <col min="4" max="12" width="7.00390625" style="7" customWidth="1"/>
    <col min="13" max="13" width="7.421875" style="7" customWidth="1"/>
    <col min="14" max="14" width="13.421875" style="7" customWidth="1"/>
    <col min="15" max="15" width="8.00390625" style="7" customWidth="1"/>
    <col min="16" max="16" width="11.140625" style="7" customWidth="1"/>
    <col min="17" max="19" width="8.00390625" style="7" customWidth="1"/>
    <col min="20" max="20" width="11.140625" style="7" customWidth="1"/>
    <col min="21" max="23" width="8.00390625" style="7" customWidth="1"/>
    <col min="24" max="24" width="9.7109375" style="7" customWidth="1"/>
    <col min="25" max="25" width="11.140625" style="7" customWidth="1"/>
    <col min="26" max="26" width="11.421875" style="7" customWidth="1"/>
    <col min="27" max="27" width="8.00390625" style="7" customWidth="1"/>
    <col min="28" max="28" width="11.140625" style="7" customWidth="1"/>
    <col min="29" max="33" width="8.00390625" style="7" customWidth="1"/>
    <col min="34" max="34" width="12.140625" style="7" bestFit="1" customWidth="1"/>
    <col min="35" max="16384" width="11.421875" style="7" customWidth="1"/>
  </cols>
  <sheetData>
    <row r="1" spans="1:3" s="2" customFormat="1" ht="15">
      <c r="A1" s="1" t="s">
        <v>0</v>
      </c>
      <c r="C1" s="1"/>
    </row>
    <row r="2" spans="1:3" s="2" customFormat="1" ht="15">
      <c r="A2" s="1" t="s">
        <v>1</v>
      </c>
      <c r="C2" s="1"/>
    </row>
    <row r="3" ht="15"/>
    <row r="4" spans="1:34" s="2" customFormat="1" ht="15">
      <c r="A4" s="3" t="s">
        <v>2</v>
      </c>
      <c r="B4" s="4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113</v>
      </c>
      <c r="N4" s="31" t="s">
        <v>107</v>
      </c>
      <c r="O4" s="3" t="s">
        <v>14</v>
      </c>
      <c r="P4" s="3" t="s">
        <v>109</v>
      </c>
      <c r="Q4" s="3" t="s">
        <v>15</v>
      </c>
      <c r="R4" s="3" t="s">
        <v>16</v>
      </c>
      <c r="S4" s="3" t="s">
        <v>17</v>
      </c>
      <c r="T4" s="3" t="s">
        <v>110</v>
      </c>
      <c r="U4" s="3" t="s">
        <v>18</v>
      </c>
      <c r="V4" s="3" t="s">
        <v>19</v>
      </c>
      <c r="W4" s="3" t="s">
        <v>20</v>
      </c>
      <c r="X4" s="31" t="s">
        <v>115</v>
      </c>
      <c r="Y4" s="3" t="s">
        <v>111</v>
      </c>
      <c r="Z4" s="31" t="s">
        <v>108</v>
      </c>
      <c r="AA4" s="3" t="s">
        <v>21</v>
      </c>
      <c r="AB4" s="3" t="s">
        <v>112</v>
      </c>
      <c r="AC4" s="3" t="s">
        <v>22</v>
      </c>
      <c r="AD4" s="3" t="s">
        <v>118</v>
      </c>
      <c r="AE4" s="3" t="s">
        <v>23</v>
      </c>
      <c r="AF4" s="3" t="s">
        <v>24</v>
      </c>
      <c r="AG4" s="3" t="s">
        <v>25</v>
      </c>
      <c r="AH4" s="3" t="s">
        <v>26</v>
      </c>
    </row>
    <row r="5" spans="1:34" ht="15">
      <c r="A5" s="5">
        <f>RANK(AH5,$AH$5:$AH$48,0)</f>
        <v>1</v>
      </c>
      <c r="B5" s="29" t="s">
        <v>49</v>
      </c>
      <c r="C5" s="29" t="s">
        <v>50</v>
      </c>
      <c r="D5" s="26">
        <v>10</v>
      </c>
      <c r="E5" s="26">
        <v>10</v>
      </c>
      <c r="F5" s="26"/>
      <c r="G5" s="26"/>
      <c r="H5" s="27"/>
      <c r="I5" s="28">
        <v>10</v>
      </c>
      <c r="J5" s="26">
        <v>10</v>
      </c>
      <c r="K5" s="26">
        <v>10</v>
      </c>
      <c r="L5" s="26"/>
      <c r="M5" s="26"/>
      <c r="N5" s="26">
        <v>20</v>
      </c>
      <c r="O5" s="26">
        <v>10</v>
      </c>
      <c r="P5" s="26">
        <v>20</v>
      </c>
      <c r="Q5" s="26">
        <v>10</v>
      </c>
      <c r="R5" s="26">
        <v>10</v>
      </c>
      <c r="S5" s="26">
        <v>10</v>
      </c>
      <c r="T5" s="26">
        <v>20</v>
      </c>
      <c r="U5" s="26"/>
      <c r="V5" s="26">
        <v>10</v>
      </c>
      <c r="W5" s="26">
        <v>10</v>
      </c>
      <c r="X5" s="26">
        <v>0</v>
      </c>
      <c r="Y5" s="26">
        <v>20</v>
      </c>
      <c r="Z5" s="26">
        <v>20</v>
      </c>
      <c r="AA5" s="26"/>
      <c r="AB5" s="26">
        <v>20</v>
      </c>
      <c r="AC5" s="26"/>
      <c r="AD5" s="26">
        <v>10</v>
      </c>
      <c r="AE5" s="26">
        <v>10</v>
      </c>
      <c r="AF5" s="26">
        <v>10</v>
      </c>
      <c r="AG5" s="26">
        <v>10</v>
      </c>
      <c r="AH5" s="6">
        <f aca="true" t="shared" si="0" ref="AH5:AH48">SUM(D5:AG5)</f>
        <v>270</v>
      </c>
    </row>
    <row r="6" spans="1:34" ht="15">
      <c r="A6" s="8">
        <f aca="true" t="shared" si="1" ref="A6:A48">RANK(AH6,$AH$5:$AH$48,0)</f>
        <v>2</v>
      </c>
      <c r="B6" s="13" t="s">
        <v>31</v>
      </c>
      <c r="C6" s="13" t="s">
        <v>32</v>
      </c>
      <c r="D6" s="10">
        <v>10</v>
      </c>
      <c r="E6" s="10">
        <v>10</v>
      </c>
      <c r="F6" s="10">
        <v>10</v>
      </c>
      <c r="G6" s="10">
        <v>10</v>
      </c>
      <c r="H6" s="11"/>
      <c r="I6" s="14">
        <v>10</v>
      </c>
      <c r="J6" s="10">
        <v>10</v>
      </c>
      <c r="K6" s="10">
        <v>10</v>
      </c>
      <c r="L6" s="10"/>
      <c r="M6" s="10"/>
      <c r="N6" s="10">
        <v>20</v>
      </c>
      <c r="O6" s="10">
        <v>10</v>
      </c>
      <c r="P6" s="10">
        <v>20</v>
      </c>
      <c r="Q6" s="10">
        <v>10</v>
      </c>
      <c r="R6" s="10">
        <v>10</v>
      </c>
      <c r="S6" s="10">
        <v>10</v>
      </c>
      <c r="T6" s="10">
        <v>20</v>
      </c>
      <c r="U6" s="10">
        <v>10</v>
      </c>
      <c r="V6" s="10">
        <v>10</v>
      </c>
      <c r="W6" s="10"/>
      <c r="X6" s="10"/>
      <c r="Y6" s="10"/>
      <c r="Z6" s="10">
        <v>20</v>
      </c>
      <c r="AA6" s="10"/>
      <c r="AB6" s="10">
        <v>10</v>
      </c>
      <c r="AC6" s="10">
        <v>10</v>
      </c>
      <c r="AD6" s="10"/>
      <c r="AE6" s="10">
        <v>10</v>
      </c>
      <c r="AF6" s="10">
        <v>10</v>
      </c>
      <c r="AG6" s="10">
        <v>10</v>
      </c>
      <c r="AH6" s="12">
        <f t="shared" si="0"/>
        <v>260</v>
      </c>
    </row>
    <row r="7" spans="1:34" ht="15">
      <c r="A7" s="8">
        <f t="shared" si="1"/>
        <v>2</v>
      </c>
      <c r="B7" s="9" t="s">
        <v>27</v>
      </c>
      <c r="C7" s="9" t="s">
        <v>28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24">
        <v>10</v>
      </c>
      <c r="J7" s="10">
        <v>10</v>
      </c>
      <c r="K7" s="10">
        <v>10</v>
      </c>
      <c r="L7" s="10"/>
      <c r="M7" s="10"/>
      <c r="N7" s="10"/>
      <c r="O7" s="10">
        <v>10</v>
      </c>
      <c r="P7" s="10">
        <v>20</v>
      </c>
      <c r="Q7" s="10">
        <v>10</v>
      </c>
      <c r="R7" s="10">
        <v>10</v>
      </c>
      <c r="S7" s="10">
        <v>10</v>
      </c>
      <c r="T7" s="10"/>
      <c r="U7" s="10">
        <v>10</v>
      </c>
      <c r="V7" s="10">
        <v>10</v>
      </c>
      <c r="W7" s="10"/>
      <c r="X7" s="10"/>
      <c r="Y7" s="10">
        <v>20</v>
      </c>
      <c r="Z7" s="10">
        <v>20</v>
      </c>
      <c r="AA7" s="10"/>
      <c r="AB7" s="10">
        <v>10</v>
      </c>
      <c r="AC7" s="10">
        <v>10</v>
      </c>
      <c r="AD7" s="10">
        <v>10</v>
      </c>
      <c r="AE7" s="10">
        <v>10</v>
      </c>
      <c r="AF7" s="10">
        <v>10</v>
      </c>
      <c r="AG7" s="10">
        <v>10</v>
      </c>
      <c r="AH7" s="12">
        <f t="shared" si="0"/>
        <v>260</v>
      </c>
    </row>
    <row r="8" spans="1:34" ht="15">
      <c r="A8" s="8">
        <f t="shared" si="1"/>
        <v>4</v>
      </c>
      <c r="B8" s="9" t="s">
        <v>35</v>
      </c>
      <c r="C8" s="9" t="s">
        <v>36</v>
      </c>
      <c r="D8" s="13">
        <v>10</v>
      </c>
      <c r="E8" s="13">
        <v>10</v>
      </c>
      <c r="F8" s="13">
        <v>10</v>
      </c>
      <c r="G8" s="13">
        <v>10</v>
      </c>
      <c r="H8" s="14"/>
      <c r="I8" s="23">
        <v>10</v>
      </c>
      <c r="J8" s="13">
        <v>10</v>
      </c>
      <c r="K8" s="13">
        <v>10</v>
      </c>
      <c r="L8" s="13"/>
      <c r="M8" s="13"/>
      <c r="N8" s="13">
        <v>20</v>
      </c>
      <c r="O8" s="13">
        <v>10</v>
      </c>
      <c r="P8" s="13">
        <v>20</v>
      </c>
      <c r="Q8" s="13">
        <v>10</v>
      </c>
      <c r="R8" s="13"/>
      <c r="S8" s="13"/>
      <c r="T8" s="13"/>
      <c r="U8" s="13">
        <v>10</v>
      </c>
      <c r="V8" s="13">
        <v>10</v>
      </c>
      <c r="W8" s="13">
        <v>10</v>
      </c>
      <c r="X8" s="13">
        <v>0</v>
      </c>
      <c r="Y8" s="13">
        <v>20</v>
      </c>
      <c r="Z8" s="13">
        <v>20</v>
      </c>
      <c r="AA8" s="13"/>
      <c r="AB8" s="13">
        <v>20</v>
      </c>
      <c r="AC8" s="13"/>
      <c r="AD8" s="13"/>
      <c r="AE8" s="13">
        <v>10</v>
      </c>
      <c r="AF8" s="13">
        <v>10</v>
      </c>
      <c r="AG8" s="13">
        <v>10</v>
      </c>
      <c r="AH8" s="12">
        <f t="shared" si="0"/>
        <v>250</v>
      </c>
    </row>
    <row r="9" spans="1:34" ht="15">
      <c r="A9" s="8">
        <f t="shared" si="1"/>
        <v>5</v>
      </c>
      <c r="B9" s="9" t="s">
        <v>37</v>
      </c>
      <c r="C9" s="9" t="s">
        <v>38</v>
      </c>
      <c r="D9" s="10">
        <v>10</v>
      </c>
      <c r="E9" s="10">
        <v>10</v>
      </c>
      <c r="F9" s="10">
        <v>10</v>
      </c>
      <c r="G9" s="10">
        <v>10</v>
      </c>
      <c r="H9" s="10"/>
      <c r="I9" s="24">
        <v>10</v>
      </c>
      <c r="J9" s="10"/>
      <c r="K9" s="10">
        <v>10</v>
      </c>
      <c r="L9" s="10"/>
      <c r="M9" s="10"/>
      <c r="N9" s="10">
        <v>20</v>
      </c>
      <c r="O9" s="10">
        <v>10</v>
      </c>
      <c r="P9" s="10"/>
      <c r="Q9" s="10">
        <v>10</v>
      </c>
      <c r="R9" s="10"/>
      <c r="S9" s="10"/>
      <c r="T9" s="10"/>
      <c r="U9" s="10">
        <v>10</v>
      </c>
      <c r="V9" s="10">
        <v>10</v>
      </c>
      <c r="W9" s="10">
        <v>10</v>
      </c>
      <c r="X9" s="10"/>
      <c r="Y9" s="10"/>
      <c r="Z9" s="10">
        <v>20</v>
      </c>
      <c r="AA9" s="10"/>
      <c r="AB9" s="10">
        <v>10</v>
      </c>
      <c r="AC9" s="10">
        <v>10</v>
      </c>
      <c r="AD9" s="10">
        <v>10</v>
      </c>
      <c r="AE9" s="10">
        <v>10</v>
      </c>
      <c r="AF9" s="10">
        <v>10</v>
      </c>
      <c r="AG9" s="10">
        <v>10</v>
      </c>
      <c r="AH9" s="12">
        <f t="shared" si="0"/>
        <v>210</v>
      </c>
    </row>
    <row r="10" spans="1:34" ht="15">
      <c r="A10" s="8">
        <f t="shared" si="1"/>
        <v>6</v>
      </c>
      <c r="B10" s="9" t="s">
        <v>33</v>
      </c>
      <c r="C10" s="9" t="s">
        <v>34</v>
      </c>
      <c r="D10" s="10">
        <v>10</v>
      </c>
      <c r="E10" s="10">
        <v>10</v>
      </c>
      <c r="F10" s="10">
        <v>10</v>
      </c>
      <c r="G10" s="10">
        <v>10</v>
      </c>
      <c r="H10" s="13"/>
      <c r="I10" s="23"/>
      <c r="J10" s="10">
        <v>10</v>
      </c>
      <c r="K10" s="10">
        <v>10</v>
      </c>
      <c r="L10" s="10"/>
      <c r="M10" s="10"/>
      <c r="N10" s="10">
        <v>20</v>
      </c>
      <c r="O10" s="10">
        <v>10</v>
      </c>
      <c r="P10" s="10">
        <v>20</v>
      </c>
      <c r="Q10" s="10">
        <v>10</v>
      </c>
      <c r="R10" s="10">
        <v>10</v>
      </c>
      <c r="S10" s="10">
        <v>10</v>
      </c>
      <c r="T10" s="10">
        <v>20</v>
      </c>
      <c r="U10" s="10"/>
      <c r="V10" s="10"/>
      <c r="W10" s="10"/>
      <c r="X10" s="10"/>
      <c r="Y10" s="10">
        <v>20</v>
      </c>
      <c r="Z10" s="10">
        <v>20</v>
      </c>
      <c r="AA10" s="10"/>
      <c r="AB10" s="10"/>
      <c r="AC10" s="10"/>
      <c r="AD10" s="10"/>
      <c r="AE10" s="10"/>
      <c r="AF10" s="10"/>
      <c r="AG10" s="10"/>
      <c r="AH10" s="12">
        <f t="shared" si="0"/>
        <v>200</v>
      </c>
    </row>
    <row r="11" spans="1:34" ht="15">
      <c r="A11" s="8">
        <f t="shared" si="1"/>
        <v>7</v>
      </c>
      <c r="B11" s="9" t="s">
        <v>49</v>
      </c>
      <c r="C11" s="9" t="s">
        <v>114</v>
      </c>
      <c r="D11" s="10"/>
      <c r="E11" s="10"/>
      <c r="F11" s="10"/>
      <c r="G11" s="10"/>
      <c r="H11" s="11"/>
      <c r="I11" s="14">
        <v>10</v>
      </c>
      <c r="J11" s="10">
        <v>10</v>
      </c>
      <c r="K11" s="10"/>
      <c r="L11" s="10"/>
      <c r="M11" s="10"/>
      <c r="N11" s="10">
        <v>20</v>
      </c>
      <c r="O11" s="10">
        <v>10</v>
      </c>
      <c r="P11" s="10">
        <v>20</v>
      </c>
      <c r="Q11" s="10">
        <v>10</v>
      </c>
      <c r="R11" s="10"/>
      <c r="S11" s="10">
        <v>10</v>
      </c>
      <c r="T11" s="10">
        <v>20</v>
      </c>
      <c r="U11" s="10"/>
      <c r="V11" s="10">
        <v>10</v>
      </c>
      <c r="W11" s="10">
        <v>10</v>
      </c>
      <c r="X11" s="10"/>
      <c r="Y11" s="10"/>
      <c r="Z11" s="10">
        <v>20</v>
      </c>
      <c r="AA11" s="10"/>
      <c r="AB11" s="10">
        <v>20</v>
      </c>
      <c r="AC11" s="10"/>
      <c r="AD11" s="10">
        <v>10</v>
      </c>
      <c r="AE11" s="10"/>
      <c r="AF11" s="10"/>
      <c r="AG11" s="10"/>
      <c r="AH11" s="12">
        <f t="shared" si="0"/>
        <v>180</v>
      </c>
    </row>
    <row r="12" spans="1:34" ht="15">
      <c r="A12" s="8">
        <f t="shared" si="1"/>
        <v>8</v>
      </c>
      <c r="B12" s="9" t="s">
        <v>71</v>
      </c>
      <c r="C12" s="9" t="s">
        <v>72</v>
      </c>
      <c r="D12" s="10">
        <v>10</v>
      </c>
      <c r="E12" s="10"/>
      <c r="F12" s="10"/>
      <c r="G12" s="10"/>
      <c r="H12" s="11"/>
      <c r="I12" s="24"/>
      <c r="J12" s="10"/>
      <c r="K12" s="10">
        <v>10</v>
      </c>
      <c r="L12" s="10"/>
      <c r="M12" s="10"/>
      <c r="N12" s="10">
        <v>20</v>
      </c>
      <c r="O12" s="10">
        <v>10</v>
      </c>
      <c r="P12" s="10">
        <v>20</v>
      </c>
      <c r="Q12" s="10">
        <v>10</v>
      </c>
      <c r="R12" s="10"/>
      <c r="S12" s="10">
        <v>10</v>
      </c>
      <c r="T12" s="10">
        <v>20</v>
      </c>
      <c r="U12" s="10">
        <v>10</v>
      </c>
      <c r="V12" s="10"/>
      <c r="W12" s="10"/>
      <c r="X12" s="10"/>
      <c r="Y12" s="10">
        <v>20</v>
      </c>
      <c r="Z12" s="10">
        <v>20</v>
      </c>
      <c r="AA12" s="10"/>
      <c r="AB12" s="10"/>
      <c r="AC12" s="10"/>
      <c r="AD12" s="10"/>
      <c r="AE12" s="10"/>
      <c r="AF12" s="10">
        <v>10</v>
      </c>
      <c r="AG12" s="10"/>
      <c r="AH12" s="12">
        <f t="shared" si="0"/>
        <v>170</v>
      </c>
    </row>
    <row r="13" spans="1:34" ht="15">
      <c r="A13" s="8">
        <f t="shared" si="1"/>
        <v>8</v>
      </c>
      <c r="B13" s="9" t="s">
        <v>47</v>
      </c>
      <c r="C13" s="9" t="s">
        <v>48</v>
      </c>
      <c r="D13" s="10">
        <v>10</v>
      </c>
      <c r="E13" s="10">
        <v>10</v>
      </c>
      <c r="F13" s="10"/>
      <c r="G13" s="10"/>
      <c r="H13" s="11"/>
      <c r="I13" s="14"/>
      <c r="J13" s="10"/>
      <c r="K13" s="10">
        <v>10</v>
      </c>
      <c r="L13" s="10"/>
      <c r="M13" s="10"/>
      <c r="N13" s="10">
        <v>20</v>
      </c>
      <c r="O13" s="10">
        <v>10</v>
      </c>
      <c r="P13" s="10">
        <v>20</v>
      </c>
      <c r="Q13" s="10"/>
      <c r="R13" s="10"/>
      <c r="S13" s="10"/>
      <c r="T13" s="10"/>
      <c r="U13" s="10">
        <v>10</v>
      </c>
      <c r="V13" s="10">
        <v>10</v>
      </c>
      <c r="W13" s="10"/>
      <c r="X13" s="10"/>
      <c r="Y13" s="10">
        <v>20</v>
      </c>
      <c r="Z13" s="10"/>
      <c r="AA13" s="10"/>
      <c r="AB13" s="10">
        <v>20</v>
      </c>
      <c r="AC13" s="10">
        <v>10</v>
      </c>
      <c r="AD13" s="10"/>
      <c r="AE13" s="10">
        <v>10</v>
      </c>
      <c r="AF13" s="10"/>
      <c r="AG13" s="10">
        <v>10</v>
      </c>
      <c r="AH13" s="12">
        <f t="shared" si="0"/>
        <v>170</v>
      </c>
    </row>
    <row r="14" spans="1:34" ht="15">
      <c r="A14" s="8">
        <f t="shared" si="1"/>
        <v>10</v>
      </c>
      <c r="B14" s="9" t="s">
        <v>82</v>
      </c>
      <c r="C14" s="9" t="s">
        <v>83</v>
      </c>
      <c r="D14" s="10"/>
      <c r="E14" s="10"/>
      <c r="F14" s="10"/>
      <c r="G14" s="10"/>
      <c r="H14" s="13"/>
      <c r="I14" s="23"/>
      <c r="J14" s="10"/>
      <c r="K14" s="10"/>
      <c r="L14" s="10"/>
      <c r="M14" s="10"/>
      <c r="N14" s="10"/>
      <c r="O14" s="10"/>
      <c r="P14" s="10"/>
      <c r="Q14" s="10">
        <v>10</v>
      </c>
      <c r="R14" s="10"/>
      <c r="S14" s="10">
        <v>10</v>
      </c>
      <c r="T14" s="10">
        <v>20</v>
      </c>
      <c r="U14" s="10">
        <v>10</v>
      </c>
      <c r="V14" s="10">
        <v>10</v>
      </c>
      <c r="W14" s="10">
        <v>10</v>
      </c>
      <c r="X14" s="10">
        <v>0</v>
      </c>
      <c r="Y14" s="10">
        <v>20</v>
      </c>
      <c r="Z14" s="10">
        <v>20</v>
      </c>
      <c r="AA14" s="10"/>
      <c r="AB14" s="10">
        <v>20</v>
      </c>
      <c r="AC14" s="10"/>
      <c r="AD14" s="10"/>
      <c r="AE14" s="10">
        <v>10</v>
      </c>
      <c r="AF14" s="10">
        <v>10</v>
      </c>
      <c r="AG14" s="10">
        <v>10</v>
      </c>
      <c r="AH14" s="12">
        <f t="shared" si="0"/>
        <v>160</v>
      </c>
    </row>
    <row r="15" spans="1:34" ht="15">
      <c r="A15" s="8">
        <f t="shared" si="1"/>
        <v>10</v>
      </c>
      <c r="B15" s="9" t="s">
        <v>55</v>
      </c>
      <c r="C15" s="9" t="s">
        <v>56</v>
      </c>
      <c r="D15" s="10">
        <v>10</v>
      </c>
      <c r="E15" s="10">
        <v>10</v>
      </c>
      <c r="F15" s="10"/>
      <c r="G15" s="10"/>
      <c r="H15" s="10"/>
      <c r="I15" s="24"/>
      <c r="J15" s="10"/>
      <c r="K15" s="10"/>
      <c r="L15" s="10"/>
      <c r="M15" s="10"/>
      <c r="N15" s="10"/>
      <c r="O15" s="10">
        <v>10</v>
      </c>
      <c r="P15" s="10">
        <v>20</v>
      </c>
      <c r="Q15" s="10">
        <v>10</v>
      </c>
      <c r="R15" s="10">
        <v>10</v>
      </c>
      <c r="S15" s="10">
        <v>10</v>
      </c>
      <c r="T15" s="10">
        <v>20</v>
      </c>
      <c r="U15" s="10">
        <v>10</v>
      </c>
      <c r="V15" s="10">
        <v>10</v>
      </c>
      <c r="W15" s="10"/>
      <c r="X15" s="10"/>
      <c r="Y15" s="10"/>
      <c r="Z15" s="10">
        <v>20</v>
      </c>
      <c r="AA15" s="10"/>
      <c r="AB15" s="10"/>
      <c r="AC15" s="10">
        <v>10</v>
      </c>
      <c r="AD15" s="10"/>
      <c r="AE15" s="10">
        <v>10</v>
      </c>
      <c r="AF15" s="10"/>
      <c r="AG15" s="10"/>
      <c r="AH15" s="12">
        <f t="shared" si="0"/>
        <v>160</v>
      </c>
    </row>
    <row r="16" spans="1:34" ht="15">
      <c r="A16" s="8">
        <f t="shared" si="1"/>
        <v>12</v>
      </c>
      <c r="B16" s="9" t="s">
        <v>53</v>
      </c>
      <c r="C16" s="9" t="s">
        <v>54</v>
      </c>
      <c r="D16" s="13">
        <v>10</v>
      </c>
      <c r="E16" s="13"/>
      <c r="F16" s="13"/>
      <c r="G16" s="13">
        <v>10</v>
      </c>
      <c r="H16" s="13"/>
      <c r="I16" s="23"/>
      <c r="J16" s="13">
        <v>10</v>
      </c>
      <c r="K16" s="13"/>
      <c r="L16" s="13"/>
      <c r="M16" s="13"/>
      <c r="N16" s="13">
        <v>20</v>
      </c>
      <c r="O16" s="13"/>
      <c r="P16" s="13"/>
      <c r="Q16" s="13"/>
      <c r="R16" s="13">
        <v>10</v>
      </c>
      <c r="S16" s="13">
        <v>10</v>
      </c>
      <c r="T16" s="13">
        <v>20</v>
      </c>
      <c r="U16" s="13"/>
      <c r="V16" s="13"/>
      <c r="W16" s="13"/>
      <c r="X16" s="13">
        <v>0</v>
      </c>
      <c r="Y16" s="13"/>
      <c r="Z16" s="13">
        <v>20</v>
      </c>
      <c r="AA16" s="13"/>
      <c r="AB16" s="13">
        <v>20</v>
      </c>
      <c r="AC16" s="13"/>
      <c r="AD16" s="13"/>
      <c r="AE16" s="13"/>
      <c r="AF16" s="13">
        <v>10</v>
      </c>
      <c r="AG16" s="13">
        <v>10</v>
      </c>
      <c r="AH16" s="12">
        <f t="shared" si="0"/>
        <v>150</v>
      </c>
    </row>
    <row r="17" spans="1:34" ht="15">
      <c r="A17" s="8">
        <f t="shared" si="1"/>
        <v>12</v>
      </c>
      <c r="B17" s="9" t="s">
        <v>29</v>
      </c>
      <c r="C17" s="9" t="s">
        <v>30</v>
      </c>
      <c r="D17" s="10">
        <v>10</v>
      </c>
      <c r="E17" s="10">
        <v>10</v>
      </c>
      <c r="F17" s="10">
        <v>10</v>
      </c>
      <c r="G17" s="10">
        <v>10</v>
      </c>
      <c r="H17" s="11"/>
      <c r="I17" s="14"/>
      <c r="J17" s="10">
        <v>10</v>
      </c>
      <c r="K17" s="10"/>
      <c r="L17" s="10"/>
      <c r="M17" s="10"/>
      <c r="N17" s="10">
        <v>20</v>
      </c>
      <c r="O17" s="10">
        <v>10</v>
      </c>
      <c r="P17" s="10"/>
      <c r="Q17" s="10"/>
      <c r="R17" s="10"/>
      <c r="S17" s="10"/>
      <c r="T17" s="10"/>
      <c r="U17" s="10"/>
      <c r="V17" s="10"/>
      <c r="W17" s="10"/>
      <c r="X17" s="10"/>
      <c r="Y17" s="10">
        <v>20</v>
      </c>
      <c r="Z17" s="10">
        <v>20</v>
      </c>
      <c r="AA17" s="10"/>
      <c r="AB17" s="10">
        <v>20</v>
      </c>
      <c r="AC17" s="10"/>
      <c r="AD17" s="10"/>
      <c r="AE17" s="10">
        <v>10</v>
      </c>
      <c r="AF17" s="10"/>
      <c r="AG17" s="10"/>
      <c r="AH17" s="12">
        <f t="shared" si="0"/>
        <v>150</v>
      </c>
    </row>
    <row r="18" spans="1:34" ht="15">
      <c r="A18" s="8">
        <f t="shared" si="1"/>
        <v>12</v>
      </c>
      <c r="B18" s="9" t="s">
        <v>57</v>
      </c>
      <c r="C18" s="9" t="s">
        <v>58</v>
      </c>
      <c r="D18" s="10">
        <v>10</v>
      </c>
      <c r="E18" s="10">
        <v>10</v>
      </c>
      <c r="F18" s="10"/>
      <c r="G18" s="10"/>
      <c r="H18" s="10"/>
      <c r="I18" s="24"/>
      <c r="J18" s="10"/>
      <c r="K18" s="10"/>
      <c r="L18" s="10"/>
      <c r="M18" s="10"/>
      <c r="N18" s="10">
        <v>20</v>
      </c>
      <c r="O18" s="10"/>
      <c r="P18" s="10"/>
      <c r="Q18" s="10">
        <v>10</v>
      </c>
      <c r="R18" s="10"/>
      <c r="S18" s="10">
        <v>10</v>
      </c>
      <c r="T18" s="10"/>
      <c r="U18" s="10">
        <v>10</v>
      </c>
      <c r="V18" s="10">
        <v>10</v>
      </c>
      <c r="W18" s="10">
        <v>10</v>
      </c>
      <c r="X18" s="10"/>
      <c r="Y18" s="10"/>
      <c r="Z18" s="10">
        <v>20</v>
      </c>
      <c r="AA18" s="10"/>
      <c r="AB18" s="10">
        <v>20</v>
      </c>
      <c r="AC18" s="10"/>
      <c r="AD18" s="10"/>
      <c r="AE18" s="10">
        <v>10</v>
      </c>
      <c r="AF18" s="10"/>
      <c r="AG18" s="10">
        <v>10</v>
      </c>
      <c r="AH18" s="12">
        <f t="shared" si="0"/>
        <v>150</v>
      </c>
    </row>
    <row r="19" spans="1:34" ht="15">
      <c r="A19" s="8">
        <f t="shared" si="1"/>
        <v>12</v>
      </c>
      <c r="B19" s="9" t="s">
        <v>61</v>
      </c>
      <c r="C19" s="9" t="s">
        <v>62</v>
      </c>
      <c r="D19" s="10"/>
      <c r="E19" s="10">
        <v>10</v>
      </c>
      <c r="F19" s="10">
        <v>10</v>
      </c>
      <c r="G19" s="10"/>
      <c r="H19" s="10"/>
      <c r="I19" s="24"/>
      <c r="J19" s="10"/>
      <c r="K19" s="10">
        <v>10</v>
      </c>
      <c r="L19" s="10"/>
      <c r="M19" s="10"/>
      <c r="N19" s="10"/>
      <c r="O19" s="10">
        <v>10</v>
      </c>
      <c r="P19" s="10"/>
      <c r="Q19" s="10"/>
      <c r="R19" s="10"/>
      <c r="S19" s="10">
        <v>10</v>
      </c>
      <c r="T19" s="10">
        <v>20</v>
      </c>
      <c r="U19" s="10">
        <v>10</v>
      </c>
      <c r="V19" s="10">
        <v>10</v>
      </c>
      <c r="W19" s="10"/>
      <c r="X19" s="10"/>
      <c r="Y19" s="10"/>
      <c r="Z19" s="10">
        <v>20</v>
      </c>
      <c r="AA19" s="10"/>
      <c r="AB19" s="10"/>
      <c r="AC19" s="10">
        <v>10</v>
      </c>
      <c r="AD19" s="10"/>
      <c r="AE19" s="10">
        <v>10</v>
      </c>
      <c r="AF19" s="10">
        <v>10</v>
      </c>
      <c r="AG19" s="10">
        <v>10</v>
      </c>
      <c r="AH19" s="12">
        <f t="shared" si="0"/>
        <v>150</v>
      </c>
    </row>
    <row r="20" spans="1:34" ht="15">
      <c r="A20" s="8">
        <f t="shared" si="1"/>
        <v>16</v>
      </c>
      <c r="B20" s="13" t="s">
        <v>51</v>
      </c>
      <c r="C20" s="13" t="s">
        <v>52</v>
      </c>
      <c r="D20" s="10">
        <v>10</v>
      </c>
      <c r="E20" s="10"/>
      <c r="F20" s="10">
        <v>10</v>
      </c>
      <c r="G20" s="10"/>
      <c r="H20" s="13"/>
      <c r="I20" s="23"/>
      <c r="J20" s="10">
        <v>10</v>
      </c>
      <c r="K20" s="10">
        <v>10</v>
      </c>
      <c r="L20" s="10"/>
      <c r="M20" s="10"/>
      <c r="N20" s="10">
        <v>20</v>
      </c>
      <c r="O20" s="10">
        <v>10</v>
      </c>
      <c r="P20" s="10"/>
      <c r="Q20" s="10"/>
      <c r="R20" s="10"/>
      <c r="S20" s="10">
        <v>10</v>
      </c>
      <c r="T20" s="10"/>
      <c r="U20" s="10"/>
      <c r="V20" s="10">
        <v>10</v>
      </c>
      <c r="W20" s="10"/>
      <c r="X20" s="10"/>
      <c r="Y20" s="10">
        <v>20</v>
      </c>
      <c r="Z20" s="10">
        <v>20</v>
      </c>
      <c r="AA20" s="10"/>
      <c r="AB20" s="10"/>
      <c r="AC20" s="10">
        <v>10</v>
      </c>
      <c r="AD20" s="10"/>
      <c r="AE20" s="10"/>
      <c r="AF20" s="10"/>
      <c r="AG20" s="10"/>
      <c r="AH20" s="12">
        <f t="shared" si="0"/>
        <v>140</v>
      </c>
    </row>
    <row r="21" spans="1:34" ht="15">
      <c r="A21" s="8">
        <f t="shared" si="1"/>
        <v>17</v>
      </c>
      <c r="B21" s="9" t="s">
        <v>96</v>
      </c>
      <c r="C21" s="9" t="s">
        <v>95</v>
      </c>
      <c r="D21" s="13"/>
      <c r="E21" s="13"/>
      <c r="F21" s="13"/>
      <c r="G21" s="13"/>
      <c r="H21" s="13"/>
      <c r="I21" s="23"/>
      <c r="J21" s="13"/>
      <c r="K21" s="13"/>
      <c r="L21" s="13"/>
      <c r="M21" s="13"/>
      <c r="N21" s="13"/>
      <c r="O21" s="13">
        <v>10</v>
      </c>
      <c r="P21" s="13">
        <v>20</v>
      </c>
      <c r="Q21" s="13">
        <v>10</v>
      </c>
      <c r="R21" s="13">
        <v>10</v>
      </c>
      <c r="S21" s="13"/>
      <c r="T21" s="13"/>
      <c r="U21" s="13"/>
      <c r="V21" s="13"/>
      <c r="W21" s="13"/>
      <c r="X21" s="13"/>
      <c r="Y21" s="13">
        <v>20</v>
      </c>
      <c r="Z21" s="13">
        <v>20</v>
      </c>
      <c r="AA21" s="13"/>
      <c r="AB21" s="13">
        <v>20</v>
      </c>
      <c r="AC21" s="13">
        <v>10</v>
      </c>
      <c r="AD21" s="13"/>
      <c r="AE21" s="13"/>
      <c r="AF21" s="13"/>
      <c r="AG21" s="13"/>
      <c r="AH21" s="12">
        <f t="shared" si="0"/>
        <v>120</v>
      </c>
    </row>
    <row r="22" spans="1:34" ht="15">
      <c r="A22" s="8">
        <f t="shared" si="1"/>
        <v>18</v>
      </c>
      <c r="B22" s="9" t="s">
        <v>45</v>
      </c>
      <c r="C22" s="9" t="s">
        <v>46</v>
      </c>
      <c r="D22" s="13">
        <v>10</v>
      </c>
      <c r="E22" s="13"/>
      <c r="F22" s="13"/>
      <c r="G22" s="13">
        <v>10</v>
      </c>
      <c r="H22" s="11"/>
      <c r="I22" s="14"/>
      <c r="J22" s="13"/>
      <c r="K22" s="13">
        <v>10</v>
      </c>
      <c r="L22" s="13"/>
      <c r="M22" s="13"/>
      <c r="N22" s="13">
        <v>20</v>
      </c>
      <c r="O22" s="13">
        <v>10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20</v>
      </c>
      <c r="AA22" s="13"/>
      <c r="AB22" s="13"/>
      <c r="AC22" s="13"/>
      <c r="AD22" s="13"/>
      <c r="AE22" s="13">
        <v>10</v>
      </c>
      <c r="AF22" s="13">
        <v>10</v>
      </c>
      <c r="AG22" s="13">
        <v>10</v>
      </c>
      <c r="AH22" s="12">
        <f t="shared" si="0"/>
        <v>110</v>
      </c>
    </row>
    <row r="23" spans="1:34" ht="15">
      <c r="A23" s="8">
        <f t="shared" si="1"/>
        <v>19</v>
      </c>
      <c r="B23" s="13" t="s">
        <v>63</v>
      </c>
      <c r="C23" s="13" t="s">
        <v>64</v>
      </c>
      <c r="D23" s="10"/>
      <c r="E23" s="10"/>
      <c r="F23" s="10"/>
      <c r="G23" s="10">
        <v>10</v>
      </c>
      <c r="H23" s="11"/>
      <c r="I23" s="14"/>
      <c r="J23" s="10">
        <v>10</v>
      </c>
      <c r="K23" s="10"/>
      <c r="L23" s="10"/>
      <c r="M23" s="10"/>
      <c r="N23" s="10"/>
      <c r="O23" s="10"/>
      <c r="P23" s="10"/>
      <c r="Q23" s="10">
        <v>10</v>
      </c>
      <c r="R23" s="10">
        <v>10</v>
      </c>
      <c r="S23" s="10">
        <v>10</v>
      </c>
      <c r="T23" s="10"/>
      <c r="U23" s="10">
        <v>10</v>
      </c>
      <c r="V23" s="10"/>
      <c r="W23" s="10"/>
      <c r="X23" s="10"/>
      <c r="Y23" s="10"/>
      <c r="Z23" s="10"/>
      <c r="AA23" s="10"/>
      <c r="AB23" s="10">
        <v>10</v>
      </c>
      <c r="AC23" s="10"/>
      <c r="AD23" s="10"/>
      <c r="AE23" s="10"/>
      <c r="AF23" s="10"/>
      <c r="AG23" s="10">
        <v>10</v>
      </c>
      <c r="AH23" s="12">
        <f t="shared" si="0"/>
        <v>80</v>
      </c>
    </row>
    <row r="24" spans="1:34" ht="15">
      <c r="A24" s="8">
        <f t="shared" si="1"/>
        <v>20</v>
      </c>
      <c r="B24" s="9" t="s">
        <v>67</v>
      </c>
      <c r="C24" s="9" t="s">
        <v>68</v>
      </c>
      <c r="D24" s="13"/>
      <c r="E24" s="13">
        <v>10</v>
      </c>
      <c r="F24" s="13"/>
      <c r="G24" s="13"/>
      <c r="H24" s="13"/>
      <c r="I24" s="23"/>
      <c r="J24" s="13"/>
      <c r="K24" s="13"/>
      <c r="L24" s="13"/>
      <c r="M24" s="13"/>
      <c r="N24" s="13">
        <v>20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20</v>
      </c>
      <c r="AA24" s="13"/>
      <c r="AB24" s="13">
        <v>20</v>
      </c>
      <c r="AC24" s="13"/>
      <c r="AD24" s="13"/>
      <c r="AE24" s="13"/>
      <c r="AF24" s="13"/>
      <c r="AG24" s="13"/>
      <c r="AH24" s="12">
        <f t="shared" si="0"/>
        <v>70</v>
      </c>
    </row>
    <row r="25" spans="1:34" ht="15">
      <c r="A25" s="8">
        <f t="shared" si="1"/>
        <v>21</v>
      </c>
      <c r="B25" s="13" t="s">
        <v>41</v>
      </c>
      <c r="C25" s="13" t="s">
        <v>42</v>
      </c>
      <c r="D25" s="10">
        <v>10</v>
      </c>
      <c r="E25" s="10">
        <v>10</v>
      </c>
      <c r="F25" s="10"/>
      <c r="G25" s="10">
        <v>10</v>
      </c>
      <c r="H25" s="13"/>
      <c r="I25" s="14"/>
      <c r="J25" s="10"/>
      <c r="K25" s="10"/>
      <c r="L25" s="10"/>
      <c r="M25" s="10"/>
      <c r="N25" s="10"/>
      <c r="O25" s="10"/>
      <c r="P25" s="10"/>
      <c r="Q25" s="10">
        <v>10</v>
      </c>
      <c r="R25" s="10">
        <v>10</v>
      </c>
      <c r="S25" s="10">
        <v>10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2">
        <f t="shared" si="0"/>
        <v>60</v>
      </c>
    </row>
    <row r="26" spans="1:34" ht="15">
      <c r="A26" s="8">
        <f t="shared" si="1"/>
        <v>21</v>
      </c>
      <c r="B26" s="30" t="s">
        <v>116</v>
      </c>
      <c r="C26" s="9" t="s">
        <v>117</v>
      </c>
      <c r="D26" s="10"/>
      <c r="E26" s="10"/>
      <c r="F26" s="10"/>
      <c r="G26" s="10"/>
      <c r="H26" s="10"/>
      <c r="I26" s="2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>
        <v>20</v>
      </c>
      <c r="AC26" s="10">
        <v>10</v>
      </c>
      <c r="AD26" s="10"/>
      <c r="AE26" s="10">
        <v>10</v>
      </c>
      <c r="AF26" s="10">
        <v>10</v>
      </c>
      <c r="AG26" s="10">
        <v>10</v>
      </c>
      <c r="AH26" s="12">
        <f t="shared" si="0"/>
        <v>60</v>
      </c>
    </row>
    <row r="27" spans="1:34" ht="15">
      <c r="A27" s="8">
        <f t="shared" si="1"/>
        <v>23</v>
      </c>
      <c r="B27" s="9" t="s">
        <v>59</v>
      </c>
      <c r="C27" s="9" t="s">
        <v>60</v>
      </c>
      <c r="D27" s="10">
        <v>10</v>
      </c>
      <c r="E27" s="10"/>
      <c r="F27" s="10"/>
      <c r="G27" s="10">
        <v>10</v>
      </c>
      <c r="H27" s="10"/>
      <c r="I27" s="24"/>
      <c r="J27" s="10"/>
      <c r="K27" s="10"/>
      <c r="L27" s="10"/>
      <c r="M27" s="10"/>
      <c r="N27" s="10">
        <v>20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2">
        <f t="shared" si="0"/>
        <v>40</v>
      </c>
    </row>
    <row r="28" spans="1:34" ht="15">
      <c r="A28" s="8">
        <f t="shared" si="1"/>
        <v>23</v>
      </c>
      <c r="B28" s="13" t="s">
        <v>100</v>
      </c>
      <c r="C28" s="13" t="s">
        <v>101</v>
      </c>
      <c r="D28" s="10"/>
      <c r="E28" s="10"/>
      <c r="F28" s="10"/>
      <c r="G28" s="10"/>
      <c r="H28" s="10"/>
      <c r="I28" s="2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v>20</v>
      </c>
      <c r="Z28" s="10">
        <v>20</v>
      </c>
      <c r="AA28" s="10"/>
      <c r="AB28" s="10"/>
      <c r="AC28" s="10"/>
      <c r="AD28" s="10"/>
      <c r="AE28" s="10"/>
      <c r="AF28" s="10"/>
      <c r="AG28" s="10"/>
      <c r="AH28" s="12">
        <f t="shared" si="0"/>
        <v>40</v>
      </c>
    </row>
    <row r="29" spans="1:34" ht="15">
      <c r="A29" s="8">
        <f t="shared" si="1"/>
        <v>23</v>
      </c>
      <c r="B29" s="9" t="s">
        <v>80</v>
      </c>
      <c r="C29" s="9" t="s">
        <v>81</v>
      </c>
      <c r="D29" s="10"/>
      <c r="E29" s="10"/>
      <c r="F29" s="10"/>
      <c r="G29" s="10"/>
      <c r="H29" s="13"/>
      <c r="I29" s="23"/>
      <c r="J29" s="10"/>
      <c r="K29" s="10"/>
      <c r="L29" s="10"/>
      <c r="M29" s="10"/>
      <c r="N29" s="10"/>
      <c r="O29" s="10"/>
      <c r="P29" s="10"/>
      <c r="Q29" s="10">
        <v>10</v>
      </c>
      <c r="R29" s="10"/>
      <c r="S29" s="10"/>
      <c r="T29" s="10"/>
      <c r="U29" s="10"/>
      <c r="V29" s="10"/>
      <c r="W29" s="10"/>
      <c r="X29" s="10"/>
      <c r="Y29" s="10"/>
      <c r="Z29" s="10">
        <v>20</v>
      </c>
      <c r="AA29" s="10"/>
      <c r="AB29" s="10"/>
      <c r="AC29" s="10">
        <v>10</v>
      </c>
      <c r="AD29" s="10"/>
      <c r="AE29" s="10"/>
      <c r="AF29" s="10"/>
      <c r="AG29" s="10"/>
      <c r="AH29" s="12">
        <f t="shared" si="0"/>
        <v>40</v>
      </c>
    </row>
    <row r="30" spans="1:34" ht="15">
      <c r="A30" s="8">
        <f t="shared" si="1"/>
        <v>23</v>
      </c>
      <c r="B30" s="9" t="s">
        <v>43</v>
      </c>
      <c r="C30" s="9" t="s">
        <v>44</v>
      </c>
      <c r="D30" s="10">
        <v>10</v>
      </c>
      <c r="E30" s="10">
        <v>10</v>
      </c>
      <c r="F30" s="10">
        <v>10</v>
      </c>
      <c r="G30" s="10"/>
      <c r="H30" s="13"/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>
        <v>10</v>
      </c>
      <c r="AC30" s="10"/>
      <c r="AD30" s="10"/>
      <c r="AE30" s="10"/>
      <c r="AF30" s="10"/>
      <c r="AG30" s="10"/>
      <c r="AH30" s="12">
        <f t="shared" si="0"/>
        <v>40</v>
      </c>
    </row>
    <row r="31" spans="1:34" ht="15">
      <c r="A31" s="8">
        <f t="shared" si="1"/>
        <v>27</v>
      </c>
      <c r="B31" s="13" t="s">
        <v>65</v>
      </c>
      <c r="C31" s="13" t="s">
        <v>66</v>
      </c>
      <c r="D31" s="13">
        <v>10</v>
      </c>
      <c r="E31" s="13"/>
      <c r="F31" s="13"/>
      <c r="G31" s="13"/>
      <c r="H31" s="13"/>
      <c r="I31" s="23"/>
      <c r="J31" s="13"/>
      <c r="K31" s="13"/>
      <c r="L31" s="13"/>
      <c r="M31" s="13"/>
      <c r="N31" s="13">
        <v>20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2">
        <f t="shared" si="0"/>
        <v>30</v>
      </c>
    </row>
    <row r="32" spans="1:34" ht="15">
      <c r="A32" s="8">
        <f t="shared" si="1"/>
        <v>27</v>
      </c>
      <c r="B32" s="13" t="s">
        <v>39</v>
      </c>
      <c r="C32" s="13" t="s">
        <v>40</v>
      </c>
      <c r="D32" s="10">
        <v>10</v>
      </c>
      <c r="E32" s="10"/>
      <c r="F32" s="10">
        <v>10</v>
      </c>
      <c r="G32" s="10">
        <v>10</v>
      </c>
      <c r="H32" s="11"/>
      <c r="I32" s="14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2">
        <f t="shared" si="0"/>
        <v>30</v>
      </c>
    </row>
    <row r="33" spans="1:34" ht="15">
      <c r="A33" s="8">
        <f t="shared" si="1"/>
        <v>29</v>
      </c>
      <c r="B33" s="9" t="s">
        <v>78</v>
      </c>
      <c r="C33" s="9" t="s">
        <v>79</v>
      </c>
      <c r="D33" s="13"/>
      <c r="E33" s="13"/>
      <c r="F33" s="13"/>
      <c r="G33" s="13"/>
      <c r="H33" s="11"/>
      <c r="I33" s="14"/>
      <c r="J33" s="13"/>
      <c r="K33" s="13"/>
      <c r="L33" s="13"/>
      <c r="M33" s="13"/>
      <c r="N33" s="13">
        <v>20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2">
        <f t="shared" si="0"/>
        <v>20</v>
      </c>
    </row>
    <row r="34" spans="1:34" ht="15">
      <c r="A34" s="8">
        <f t="shared" si="1"/>
        <v>29</v>
      </c>
      <c r="B34" s="9" t="s">
        <v>98</v>
      </c>
      <c r="C34" s="9" t="s">
        <v>99</v>
      </c>
      <c r="D34" s="10"/>
      <c r="E34" s="10"/>
      <c r="F34" s="10"/>
      <c r="G34" s="10"/>
      <c r="H34" s="10"/>
      <c r="I34" s="24"/>
      <c r="J34" s="10"/>
      <c r="K34" s="10"/>
      <c r="L34" s="10"/>
      <c r="M34" s="10"/>
      <c r="N34" s="10">
        <v>20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2">
        <f t="shared" si="0"/>
        <v>20</v>
      </c>
    </row>
    <row r="35" spans="1:34" ht="15">
      <c r="A35" s="8">
        <f t="shared" si="1"/>
        <v>29</v>
      </c>
      <c r="B35" s="13" t="s">
        <v>102</v>
      </c>
      <c r="C35" s="13" t="s">
        <v>103</v>
      </c>
      <c r="D35" s="13"/>
      <c r="E35" s="13"/>
      <c r="F35" s="13"/>
      <c r="G35" s="13"/>
      <c r="H35" s="13"/>
      <c r="I35" s="2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v>20</v>
      </c>
      <c r="AA35" s="13"/>
      <c r="AB35" s="13"/>
      <c r="AC35" s="13"/>
      <c r="AD35" s="13"/>
      <c r="AE35" s="13"/>
      <c r="AF35" s="13"/>
      <c r="AG35" s="13"/>
      <c r="AH35" s="12">
        <f t="shared" si="0"/>
        <v>20</v>
      </c>
    </row>
    <row r="36" spans="1:34" ht="15">
      <c r="A36" s="8">
        <f t="shared" si="1"/>
        <v>29</v>
      </c>
      <c r="B36" s="9" t="s">
        <v>69</v>
      </c>
      <c r="C36" s="9" t="s">
        <v>70</v>
      </c>
      <c r="D36" s="10">
        <v>10</v>
      </c>
      <c r="E36" s="10"/>
      <c r="F36" s="10"/>
      <c r="G36" s="10"/>
      <c r="H36" s="13"/>
      <c r="I36" s="23"/>
      <c r="J36" s="10"/>
      <c r="K36" s="10">
        <v>10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2">
        <f t="shared" si="0"/>
        <v>20</v>
      </c>
    </row>
    <row r="37" spans="1:34" ht="15">
      <c r="A37" s="8">
        <f t="shared" si="1"/>
        <v>29</v>
      </c>
      <c r="B37" s="13" t="s">
        <v>90</v>
      </c>
      <c r="C37" s="13" t="s">
        <v>91</v>
      </c>
      <c r="D37" s="10"/>
      <c r="E37" s="10"/>
      <c r="F37" s="10"/>
      <c r="G37" s="10"/>
      <c r="H37" s="13"/>
      <c r="I37" s="2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v>10</v>
      </c>
      <c r="AF37" s="10"/>
      <c r="AG37" s="10">
        <v>10</v>
      </c>
      <c r="AH37" s="12">
        <f t="shared" si="0"/>
        <v>20</v>
      </c>
    </row>
    <row r="38" spans="1:34" ht="15">
      <c r="A38" s="8">
        <f t="shared" si="1"/>
        <v>34</v>
      </c>
      <c r="B38" s="13" t="s">
        <v>73</v>
      </c>
      <c r="C38" s="13" t="s">
        <v>74</v>
      </c>
      <c r="D38" s="10"/>
      <c r="E38" s="10"/>
      <c r="F38" s="10">
        <v>10</v>
      </c>
      <c r="G38" s="10"/>
      <c r="H38" s="10"/>
      <c r="I38" s="24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2">
        <f t="shared" si="0"/>
        <v>10</v>
      </c>
    </row>
    <row r="39" spans="1:34" ht="15">
      <c r="A39" s="8">
        <f t="shared" si="1"/>
        <v>34</v>
      </c>
      <c r="B39" s="9" t="s">
        <v>77</v>
      </c>
      <c r="C39" s="9" t="s">
        <v>97</v>
      </c>
      <c r="D39" s="10"/>
      <c r="E39" s="10"/>
      <c r="F39" s="10"/>
      <c r="G39" s="10"/>
      <c r="H39" s="10"/>
      <c r="I39" s="24"/>
      <c r="J39" s="10"/>
      <c r="K39" s="10"/>
      <c r="L39" s="10"/>
      <c r="M39" s="10"/>
      <c r="N39" s="10"/>
      <c r="O39" s="10">
        <v>10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2">
        <f t="shared" si="0"/>
        <v>10</v>
      </c>
    </row>
    <row r="40" spans="1:34" ht="15">
      <c r="A40" s="8">
        <f t="shared" si="1"/>
        <v>36</v>
      </c>
      <c r="B40" s="9" t="s">
        <v>75</v>
      </c>
      <c r="C40" s="9" t="s">
        <v>76</v>
      </c>
      <c r="D40" s="10"/>
      <c r="E40" s="10"/>
      <c r="F40" s="10"/>
      <c r="G40" s="10"/>
      <c r="H40" s="11"/>
      <c r="I40" s="1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2">
        <f t="shared" si="0"/>
        <v>0</v>
      </c>
    </row>
    <row r="41" spans="1:34" ht="15">
      <c r="A41" s="8">
        <f t="shared" si="1"/>
        <v>36</v>
      </c>
      <c r="B41" s="9" t="s">
        <v>77</v>
      </c>
      <c r="C41" s="9" t="s">
        <v>50</v>
      </c>
      <c r="D41" s="10"/>
      <c r="E41" s="10"/>
      <c r="F41" s="10"/>
      <c r="G41" s="10"/>
      <c r="H41" s="11"/>
      <c r="I41" s="1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2">
        <f t="shared" si="0"/>
        <v>0</v>
      </c>
    </row>
    <row r="42" spans="1:34" ht="15">
      <c r="A42" s="8">
        <f t="shared" si="1"/>
        <v>36</v>
      </c>
      <c r="B42" s="9" t="s">
        <v>84</v>
      </c>
      <c r="C42" s="9" t="s">
        <v>85</v>
      </c>
      <c r="D42" s="13"/>
      <c r="E42" s="13"/>
      <c r="F42" s="13"/>
      <c r="G42" s="13"/>
      <c r="H42" s="13"/>
      <c r="I42" s="2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2">
        <f t="shared" si="0"/>
        <v>0</v>
      </c>
    </row>
    <row r="43" spans="1:34" ht="15">
      <c r="A43" s="8">
        <f t="shared" si="1"/>
        <v>36</v>
      </c>
      <c r="B43" s="9" t="s">
        <v>86</v>
      </c>
      <c r="C43" s="9" t="s">
        <v>87</v>
      </c>
      <c r="D43" s="13"/>
      <c r="E43" s="13"/>
      <c r="F43" s="13"/>
      <c r="G43" s="13"/>
      <c r="H43" s="13"/>
      <c r="I43" s="2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>
        <f t="shared" si="0"/>
        <v>0</v>
      </c>
    </row>
    <row r="44" spans="1:34" ht="15">
      <c r="A44" s="8">
        <f t="shared" si="1"/>
        <v>36</v>
      </c>
      <c r="B44" s="9" t="s">
        <v>88</v>
      </c>
      <c r="C44" s="9" t="s">
        <v>89</v>
      </c>
      <c r="D44" s="13"/>
      <c r="E44" s="13"/>
      <c r="F44" s="13"/>
      <c r="G44" s="13"/>
      <c r="H44" s="11"/>
      <c r="I44" s="2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2">
        <f t="shared" si="0"/>
        <v>0</v>
      </c>
    </row>
    <row r="45" spans="1:34" ht="15">
      <c r="A45" s="8">
        <f t="shared" si="1"/>
        <v>36</v>
      </c>
      <c r="B45" s="9" t="s">
        <v>92</v>
      </c>
      <c r="C45" s="9" t="s">
        <v>93</v>
      </c>
      <c r="D45" s="13"/>
      <c r="E45" s="13"/>
      <c r="F45" s="13"/>
      <c r="G45" s="13"/>
      <c r="H45" s="13"/>
      <c r="I45" s="2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>
        <f t="shared" si="0"/>
        <v>0</v>
      </c>
    </row>
    <row r="46" spans="1:34" ht="15">
      <c r="A46" s="8">
        <f t="shared" si="1"/>
        <v>36</v>
      </c>
      <c r="B46" s="9" t="s">
        <v>94</v>
      </c>
      <c r="C46" s="9" t="s">
        <v>95</v>
      </c>
      <c r="D46" s="10"/>
      <c r="E46" s="10"/>
      <c r="F46" s="10"/>
      <c r="G46" s="10"/>
      <c r="H46" s="10"/>
      <c r="I46" s="2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2">
        <f t="shared" si="0"/>
        <v>0</v>
      </c>
    </row>
    <row r="47" spans="1:34" ht="15">
      <c r="A47" s="8">
        <f t="shared" si="1"/>
        <v>36</v>
      </c>
      <c r="B47" s="13" t="s">
        <v>104</v>
      </c>
      <c r="C47" s="13" t="s">
        <v>58</v>
      </c>
      <c r="D47" s="13"/>
      <c r="E47" s="13"/>
      <c r="F47" s="13"/>
      <c r="G47" s="13"/>
      <c r="H47" s="13"/>
      <c r="I47" s="2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2">
        <f t="shared" si="0"/>
        <v>0</v>
      </c>
    </row>
    <row r="48" spans="1:34" ht="15">
      <c r="A48" s="15">
        <f t="shared" si="1"/>
        <v>36</v>
      </c>
      <c r="B48" s="16" t="s">
        <v>77</v>
      </c>
      <c r="C48" s="16" t="s">
        <v>105</v>
      </c>
      <c r="D48" s="17"/>
      <c r="E48" s="17"/>
      <c r="F48" s="17"/>
      <c r="G48" s="17"/>
      <c r="H48" s="17"/>
      <c r="I48" s="2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2">
        <f t="shared" si="0"/>
        <v>0</v>
      </c>
    </row>
    <row r="49" spans="1:34" ht="15">
      <c r="A49" s="18"/>
      <c r="B49" s="19"/>
      <c r="C49" s="20" t="s">
        <v>106</v>
      </c>
      <c r="D49" s="21">
        <f>COUNT(D5:D48)</f>
        <v>20</v>
      </c>
      <c r="E49" s="21">
        <f aca="true" t="shared" si="2" ref="E49:AG49">COUNT(E5:E48)</f>
        <v>14</v>
      </c>
      <c r="F49" s="21">
        <f t="shared" si="2"/>
        <v>11</v>
      </c>
      <c r="G49" s="21">
        <f t="shared" si="2"/>
        <v>12</v>
      </c>
      <c r="H49" s="21">
        <f t="shared" si="2"/>
        <v>1</v>
      </c>
      <c r="I49" s="21">
        <f t="shared" si="2"/>
        <v>6</v>
      </c>
      <c r="J49" s="21">
        <f t="shared" si="2"/>
        <v>10</v>
      </c>
      <c r="K49" s="21">
        <f t="shared" si="2"/>
        <v>12</v>
      </c>
      <c r="L49" s="21">
        <f t="shared" si="2"/>
        <v>0</v>
      </c>
      <c r="M49" s="21">
        <f t="shared" si="2"/>
        <v>0</v>
      </c>
      <c r="N49" s="21">
        <f t="shared" si="2"/>
        <v>18</v>
      </c>
      <c r="O49" s="21">
        <f t="shared" si="2"/>
        <v>16</v>
      </c>
      <c r="P49" s="21">
        <f t="shared" si="2"/>
        <v>10</v>
      </c>
      <c r="Q49" s="21">
        <f t="shared" si="2"/>
        <v>15</v>
      </c>
      <c r="R49" s="21">
        <f t="shared" si="2"/>
        <v>9</v>
      </c>
      <c r="S49" s="21">
        <f t="shared" si="2"/>
        <v>14</v>
      </c>
      <c r="T49" s="21">
        <f t="shared" si="2"/>
        <v>9</v>
      </c>
      <c r="U49" s="21">
        <f t="shared" si="2"/>
        <v>11</v>
      </c>
      <c r="V49" s="21">
        <f t="shared" si="2"/>
        <v>12</v>
      </c>
      <c r="W49" s="21">
        <f t="shared" si="2"/>
        <v>6</v>
      </c>
      <c r="X49" s="21">
        <f t="shared" si="2"/>
        <v>4</v>
      </c>
      <c r="Y49" s="21">
        <f t="shared" si="2"/>
        <v>11</v>
      </c>
      <c r="Z49" s="21">
        <f t="shared" si="2"/>
        <v>21</v>
      </c>
      <c r="AA49" s="21">
        <f t="shared" si="2"/>
        <v>0</v>
      </c>
      <c r="AB49" s="21">
        <f t="shared" si="2"/>
        <v>16</v>
      </c>
      <c r="AC49" s="21">
        <f t="shared" si="2"/>
        <v>10</v>
      </c>
      <c r="AD49" s="21">
        <f t="shared" si="2"/>
        <v>4</v>
      </c>
      <c r="AE49" s="21">
        <f t="shared" si="2"/>
        <v>14</v>
      </c>
      <c r="AF49" s="21">
        <f t="shared" si="2"/>
        <v>11</v>
      </c>
      <c r="AG49" s="21">
        <f t="shared" si="2"/>
        <v>14</v>
      </c>
      <c r="AH49" s="21">
        <f>SUM(AH5:AH48)</f>
        <v>3870</v>
      </c>
    </row>
    <row r="52" spans="4:244" ht="1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</row>
  </sheetData>
  <sheetProtection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r:id="rId1"/>
  <headerFooter>
    <oddFooter>&amp;L&amp;8VMCU_Vereinsmeisterschaft_2012&amp;C&amp;8&amp;P&amp;R&amp;8&amp;D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HANSJUERG</cp:lastModifiedBy>
  <dcterms:created xsi:type="dcterms:W3CDTF">2012-04-02T07:30:09Z</dcterms:created>
  <dcterms:modified xsi:type="dcterms:W3CDTF">2012-11-20T20:51:40Z</dcterms:modified>
  <cp:category/>
  <cp:version/>
  <cp:contentType/>
  <cp:contentStatus/>
</cp:coreProperties>
</file>